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13_ncr:1_{992BB32E-75F9-4ED4-B522-DC80D62FDCFC}" xr6:coauthVersionLast="47" xr6:coauthVersionMax="47" xr10:uidLastSave="{00000000-0000-0000-0000-000000000000}"/>
  <bookViews>
    <workbookView xWindow="-108" yWindow="-108" windowWidth="29016" windowHeight="15696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6" i="1"/>
  <c r="F5" i="1"/>
  <c r="E27" i="1"/>
  <c r="C27" i="1"/>
  <c r="D27" i="1"/>
  <c r="B38" i="1"/>
  <c r="F34" i="1"/>
  <c r="E34" i="1"/>
  <c r="D34" i="1"/>
  <c r="C34" i="1"/>
  <c r="B34" i="1"/>
  <c r="F32" i="1"/>
  <c r="F31" i="1"/>
  <c r="F30" i="1"/>
  <c r="F29" i="1"/>
  <c r="F28" i="1"/>
  <c r="F25" i="1"/>
  <c r="F24" i="1"/>
  <c r="F23" i="1"/>
  <c r="E22" i="1"/>
  <c r="D22" i="1"/>
  <c r="C22" i="1"/>
  <c r="B22" i="1"/>
  <c r="D20" i="1"/>
  <c r="B20" i="1"/>
  <c r="F10" i="1"/>
  <c r="F9" i="1" s="1"/>
  <c r="E9" i="1"/>
  <c r="D9" i="1"/>
  <c r="C9" i="1"/>
  <c r="B9" i="1"/>
  <c r="E4" i="1"/>
  <c r="E20" i="1" s="1"/>
  <c r="D4" i="1"/>
  <c r="C4" i="1"/>
  <c r="C20" i="1" s="1"/>
  <c r="C38" i="1" s="1"/>
  <c r="B4" i="1"/>
  <c r="D38" i="1" l="1"/>
  <c r="E38" i="1"/>
  <c r="F4" i="1"/>
  <c r="F20" i="1" s="1"/>
  <c r="F38" i="1" s="1"/>
  <c r="F27" i="1"/>
  <c r="F22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<sst xmlns="http://schemas.openxmlformats.org/spreadsheetml/2006/main" count="36" uniqueCount="26">
  <si>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</si>
  <si>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</si>
  <si>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</si>
  <si>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</si>
  <si>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</si>
  <si>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</si>
  <si>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</si>
  <si>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</si>
  <si>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</si>
  <si>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</si>
  <si>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</si>
  <si>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</si>
  <si>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</si>
  <si>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</si>
  <si>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</si>
  <si>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</si>
  <si>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</si>
  <si>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</si>
  <si>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</si>
  <si>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</si>
  <si>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</si>
  <si>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</si>
  <si>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</si>
  <si>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</si>
  <si>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</si>
  <si>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Procuraduría Auxiliar de Protección de Niñas, Niños y Adolescentes del Municipio de León, Guanajuato
Estado de Variación en la Hacienda Pública
Del 01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</si>
</sst>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43" fontId="2" fillId="0" borderId="4" xfId="17" applyFont="1" applyBorder="1" applyAlignment="1">
      <alignment horizontal="center" vertical="center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" xfId="17" builtinId="3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708660</xdr:colOff>
      <xdr:row>41</xdr:row>
      <xdr:rowOff>53340</xdr:rowOff>
    </xdr:from>
    <xdr:to>
      <xdr:col>5</xdr:col>
      <xdr:colOff>265809</xdr:colOff>
      <xdr:row>50</xdr:row>
      <xdr:rowOff>116376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A0BCCCD-5461-FC18-6633-7E506EC65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" y="7246620"/>
          <a:ext cx="7268589" cy="122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topLeftCell="A2" zoomScaleNormal="100" workbookViewId="0">
      <selection activeCell="H57" sqref="H57"/>
    </sheetView>
  </sheetViews>
  <sheetFormatPr baseColWidth="10" defaultColWidth="12" defaultRowHeight="10.199999999999999" x14ac:dyDescent="0.2"/>
  <cols>
    <col min="1" max="1" width="61.7109375" style="5" customWidth="1"/>
    <col min="2" max="5" width="20.7109375" style="3" customWidth="1"/>
    <col min="6" max="6" width="18.28515625" style="3" customWidth="1"/>
    <col min="7" max="16384" width="12" style="4"/>
  </cols>
  <sheetData>
    <row r="1" spans="1:6" ht="45" customHeight="1" x14ac:dyDescent="0.2">
      <c r="A1" s="19" t="s">
        <v>25</v>
      </c>
      <c r="B1" s="20"/>
      <c r="C1" s="20"/>
      <c r="D1" s="20"/>
      <c r="E1" s="20"/>
      <c r="F1" s="21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6</v>
      </c>
      <c r="B4" s="11">
        <f>SUM(B5:B7)</f>
        <v>1</v>
      </c>
      <c r="C4" s="11">
        <f>SUM(C5:C7)</f>
        <v>0</v>
      </c>
      <c r="D4" s="11">
        <f>SUM(D5:D7)</f>
        <v>0</v>
      </c>
      <c r="E4" s="11">
        <f>SUM(E5:E7)</f>
        <v>0</v>
      </c>
      <c r="F4" s="11">
        <f>SUM(F5:F7)</f>
        <v>1</v>
      </c>
    </row>
    <row r="5" spans="1:6" ht="11.25" customHeight="1" x14ac:dyDescent="0.2">
      <c r="A5" s="12" t="s">
        <v>7</v>
      </c>
      <c r="B5" s="13">
        <v>1</v>
      </c>
      <c r="C5" s="13">
        <v>0</v>
      </c>
      <c r="D5" s="13">
        <v>0</v>
      </c>
      <c r="E5" s="13">
        <v>0</v>
      </c>
      <c r="F5" s="11">
        <f>SUM(B5:E5)</f>
        <v>1</v>
      </c>
    </row>
    <row r="6" spans="1:6" ht="11.25" customHeight="1" x14ac:dyDescent="0.2">
      <c r="A6" s="12" t="s">
        <v>8</v>
      </c>
      <c r="B6" s="13">
        <v>0</v>
      </c>
      <c r="C6" s="13">
        <v>0</v>
      </c>
      <c r="D6" s="13">
        <v>0</v>
      </c>
      <c r="E6" s="13">
        <v>0</v>
      </c>
      <c r="F6" s="11">
        <f>SUM(B6:E6)</f>
        <v>0</v>
      </c>
    </row>
    <row r="7" spans="1:6" ht="11.25" customHeight="1" x14ac:dyDescent="0.2">
      <c r="A7" s="12" t="s">
        <v>9</v>
      </c>
      <c r="B7" s="13">
        <v>0</v>
      </c>
      <c r="C7" s="13">
        <v>0</v>
      </c>
      <c r="D7" s="13">
        <v>0</v>
      </c>
      <c r="E7" s="13">
        <v>0</v>
      </c>
      <c r="F7" s="11">
        <f>SUM(B7:E7)</f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10</v>
      </c>
      <c r="B9" s="11">
        <f>SUM(B10:B14)</f>
        <v>0</v>
      </c>
      <c r="C9" s="11">
        <f>SUM(C10:C14)</f>
        <v>0</v>
      </c>
      <c r="D9" s="11">
        <f>SUM(D10:D14)</f>
        <v>1069097.97</v>
      </c>
      <c r="E9" s="11">
        <f>SUM(E10:E14)</f>
        <v>0</v>
      </c>
      <c r="F9" s="22">
        <f>SUM(F10:F14)</f>
        <v>1069097.97</v>
      </c>
    </row>
    <row r="10" spans="1:6" ht="11.25" customHeight="1" x14ac:dyDescent="0.2">
      <c r="A10" s="12" t="s">
        <v>11</v>
      </c>
      <c r="B10" s="13">
        <v>0</v>
      </c>
      <c r="C10" s="13">
        <v>0</v>
      </c>
      <c r="D10" s="13">
        <v>1069097.97</v>
      </c>
      <c r="E10" s="13">
        <v>0</v>
      </c>
      <c r="F10" s="11">
        <f>SUM(B10:E10)</f>
        <v>1069097.97</v>
      </c>
    </row>
    <row r="11" spans="1:6" ht="11.25" customHeight="1" x14ac:dyDescent="0.2">
      <c r="A11" s="12" t="s">
        <v>12</v>
      </c>
      <c r="B11" s="13">
        <v>0</v>
      </c>
      <c r="C11" s="13">
        <v>0</v>
      </c>
      <c r="D11" s="13">
        <v>0</v>
      </c>
      <c r="E11" s="13">
        <v>0</v>
      </c>
      <c r="F11" s="11">
        <v>0</v>
      </c>
    </row>
    <row r="12" spans="1:6" ht="11.25" customHeight="1" x14ac:dyDescent="0.2">
      <c r="A12" s="12" t="s">
        <v>13</v>
      </c>
      <c r="B12" s="13">
        <v>0</v>
      </c>
      <c r="C12" s="13">
        <v>0</v>
      </c>
      <c r="D12" s="13">
        <v>0</v>
      </c>
      <c r="E12" s="13">
        <v>0</v>
      </c>
      <c r="F12" s="11">
        <v>0</v>
      </c>
    </row>
    <row r="13" spans="1:6" ht="11.25" customHeight="1" x14ac:dyDescent="0.2">
      <c r="A13" s="12" t="s">
        <v>14</v>
      </c>
      <c r="B13" s="13">
        <v>0</v>
      </c>
      <c r="C13" s="13">
        <v>0</v>
      </c>
      <c r="D13" s="13">
        <v>0</v>
      </c>
      <c r="E13" s="13">
        <v>0</v>
      </c>
      <c r="F13" s="11">
        <v>0</v>
      </c>
    </row>
    <row r="14" spans="1:6" ht="11.25" customHeight="1" x14ac:dyDescent="0.2">
      <c r="A14" s="12" t="s">
        <v>15</v>
      </c>
      <c r="B14" s="13">
        <v>0</v>
      </c>
      <c r="C14" s="13">
        <v>0</v>
      </c>
      <c r="D14" s="13">
        <v>0</v>
      </c>
      <c r="E14" s="13">
        <v>0</v>
      </c>
      <c r="F14" s="11">
        <v>0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0.399999999999999" x14ac:dyDescent="0.2">
      <c r="A16" s="10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ht="11.25" customHeight="1" x14ac:dyDescent="0.2">
      <c r="A17" s="12" t="s">
        <v>17</v>
      </c>
      <c r="B17" s="13">
        <v>0</v>
      </c>
      <c r="C17" s="13">
        <v>0</v>
      </c>
      <c r="D17" s="13">
        <v>0</v>
      </c>
      <c r="E17" s="13">
        <v>0</v>
      </c>
      <c r="F17" s="11">
        <v>0</v>
      </c>
    </row>
    <row r="18" spans="1:6" ht="11.25" customHeight="1" x14ac:dyDescent="0.2">
      <c r="A18" s="12" t="s">
        <v>18</v>
      </c>
      <c r="B18" s="13">
        <v>0</v>
      </c>
      <c r="C18" s="13">
        <v>0</v>
      </c>
      <c r="D18" s="13">
        <v>0</v>
      </c>
      <c r="E18" s="13">
        <v>0</v>
      </c>
      <c r="F18" s="11">
        <v>0</v>
      </c>
    </row>
    <row r="19" spans="1:6" ht="11.25" customHeight="1" x14ac:dyDescent="0.2">
      <c r="A19" s="14"/>
      <c r="B19" s="13"/>
      <c r="C19" s="13"/>
      <c r="D19" s="9"/>
      <c r="E19" s="9"/>
      <c r="F19" s="9"/>
    </row>
    <row r="20" spans="1:6" ht="11.25" customHeight="1" x14ac:dyDescent="0.2">
      <c r="A20" s="10" t="s">
        <v>19</v>
      </c>
      <c r="B20" s="11">
        <f>+B4+B9+B16</f>
        <v>1</v>
      </c>
      <c r="C20" s="11">
        <f>+C4+C9+C16</f>
        <v>0</v>
      </c>
      <c r="D20" s="11">
        <f>+D4+D9+D16</f>
        <v>1069097.97</v>
      </c>
      <c r="E20" s="11">
        <f>+E4+E9+E16</f>
        <v>0</v>
      </c>
      <c r="F20" s="11">
        <f>+F4+F9+F16</f>
        <v>1069098.97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0.399999999999999" x14ac:dyDescent="0.2">
      <c r="A22" s="10" t="s">
        <v>20</v>
      </c>
      <c r="B22" s="11">
        <f>SUM(B23:B25)</f>
        <v>1</v>
      </c>
      <c r="C22" s="11">
        <f t="shared" ref="C22:F22" si="0">SUM(C23:C25)</f>
        <v>0</v>
      </c>
      <c r="D22" s="11">
        <f t="shared" si="0"/>
        <v>0</v>
      </c>
      <c r="E22" s="11">
        <f t="shared" si="0"/>
        <v>0</v>
      </c>
      <c r="F22" s="11">
        <f t="shared" si="0"/>
        <v>1</v>
      </c>
    </row>
    <row r="23" spans="1:6" ht="11.25" customHeight="1" x14ac:dyDescent="0.2">
      <c r="A23" s="12" t="s">
        <v>7</v>
      </c>
      <c r="B23" s="13">
        <v>1</v>
      </c>
      <c r="C23" s="13">
        <v>0</v>
      </c>
      <c r="D23" s="13">
        <v>0</v>
      </c>
      <c r="E23" s="13">
        <v>0</v>
      </c>
      <c r="F23" s="11">
        <f>SUM(B23:E23)</f>
        <v>1</v>
      </c>
    </row>
    <row r="24" spans="1:6" ht="11.25" customHeight="1" x14ac:dyDescent="0.2">
      <c r="A24" s="12" t="s">
        <v>8</v>
      </c>
      <c r="B24" s="13">
        <v>0</v>
      </c>
      <c r="C24" s="13">
        <v>0</v>
      </c>
      <c r="D24" s="13">
        <v>0</v>
      </c>
      <c r="E24" s="13">
        <v>0</v>
      </c>
      <c r="F24" s="11">
        <f>SUM(B24:E24)</f>
        <v>0</v>
      </c>
    </row>
    <row r="25" spans="1:6" ht="11.25" customHeight="1" x14ac:dyDescent="0.2">
      <c r="A25" s="12" t="s">
        <v>9</v>
      </c>
      <c r="B25" s="13">
        <v>0</v>
      </c>
      <c r="C25" s="13">
        <v>0</v>
      </c>
      <c r="D25" s="13">
        <v>0</v>
      </c>
      <c r="E25" s="13">
        <v>0</v>
      </c>
      <c r="F25" s="11">
        <f>SUM(B25:E25)</f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0.399999999999999" x14ac:dyDescent="0.2">
      <c r="A27" s="10" t="s">
        <v>21</v>
      </c>
      <c r="B27" s="16">
        <v>0</v>
      </c>
      <c r="C27" s="11">
        <f>SUM(C28:C32)</f>
        <v>967555.84</v>
      </c>
      <c r="D27" s="11">
        <f>SUM(D28:D32)</f>
        <v>6732955.2000000002</v>
      </c>
      <c r="E27" s="11">
        <f>SUM(E28:E32)</f>
        <v>0</v>
      </c>
      <c r="F27" s="11">
        <f t="shared" ref="F27:F32" si="1">SUM(F28:F30)</f>
        <v>7700511.04</v>
      </c>
    </row>
    <row r="28" spans="1:6" ht="11.25" customHeight="1" x14ac:dyDescent="0.2">
      <c r="A28" s="12" t="s">
        <v>11</v>
      </c>
      <c r="B28" s="16">
        <v>0</v>
      </c>
      <c r="C28" s="16">
        <v>0</v>
      </c>
      <c r="D28" s="13">
        <v>7802053.1699999999</v>
      </c>
      <c r="E28" s="16">
        <v>0</v>
      </c>
      <c r="F28" s="11">
        <f>SUM(B28:E28)</f>
        <v>7802053.1699999999</v>
      </c>
    </row>
    <row r="29" spans="1:6" ht="11.25" customHeight="1" x14ac:dyDescent="0.2">
      <c r="A29" s="12" t="s">
        <v>12</v>
      </c>
      <c r="B29" s="16">
        <v>0</v>
      </c>
      <c r="C29" s="13">
        <v>967555.84</v>
      </c>
      <c r="D29" s="13">
        <v>-1069097.97</v>
      </c>
      <c r="E29" s="16">
        <v>0</v>
      </c>
      <c r="F29" s="11">
        <f>SUM(B29:E29)</f>
        <v>-101542.13</v>
      </c>
    </row>
    <row r="30" spans="1:6" ht="11.25" customHeight="1" x14ac:dyDescent="0.2">
      <c r="A30" s="12" t="s">
        <v>13</v>
      </c>
      <c r="B30" s="16">
        <v>0</v>
      </c>
      <c r="C30" s="16">
        <v>0</v>
      </c>
      <c r="D30" s="16">
        <v>0</v>
      </c>
      <c r="E30" s="16">
        <v>0</v>
      </c>
      <c r="F30" s="11">
        <f>SUM(B30:E30)</f>
        <v>0</v>
      </c>
    </row>
    <row r="31" spans="1:6" ht="11.25" customHeight="1" x14ac:dyDescent="0.2">
      <c r="A31" s="12" t="s">
        <v>14</v>
      </c>
      <c r="B31" s="16">
        <v>0</v>
      </c>
      <c r="C31" s="16">
        <v>0</v>
      </c>
      <c r="D31" s="16">
        <v>0</v>
      </c>
      <c r="E31" s="16">
        <v>0</v>
      </c>
      <c r="F31" s="11">
        <f>SUM(B31:E31)</f>
        <v>0</v>
      </c>
    </row>
    <row r="32" spans="1:6" ht="11.25" customHeight="1" x14ac:dyDescent="0.2">
      <c r="A32" s="12" t="s">
        <v>15</v>
      </c>
      <c r="B32" s="16">
        <v>0</v>
      </c>
      <c r="C32" s="16">
        <v>0</v>
      </c>
      <c r="D32" s="16">
        <v>0</v>
      </c>
      <c r="E32" s="16">
        <v>0</v>
      </c>
      <c r="F32" s="11">
        <f>SUM(B32:E32)</f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0.399999999999999" x14ac:dyDescent="0.2">
      <c r="A34" s="10" t="s">
        <v>22</v>
      </c>
      <c r="B34" s="16">
        <f>+B35+B36</f>
        <v>0</v>
      </c>
      <c r="C34" s="16">
        <f>+C35+C36</f>
        <v>0</v>
      </c>
      <c r="D34" s="16">
        <f>+D35+D36</f>
        <v>0</v>
      </c>
      <c r="E34" s="16">
        <f>+E35+E36</f>
        <v>0</v>
      </c>
      <c r="F34" s="16">
        <f>+F35+F36</f>
        <v>0</v>
      </c>
    </row>
    <row r="35" spans="1:6" ht="11.25" customHeight="1" x14ac:dyDescent="0.2">
      <c r="A35" s="12" t="s">
        <v>17</v>
      </c>
      <c r="B35" s="16">
        <v>0</v>
      </c>
      <c r="C35" s="16">
        <v>0</v>
      </c>
      <c r="D35" s="16">
        <v>0</v>
      </c>
      <c r="E35" s="16">
        <v>0</v>
      </c>
      <c r="F35" s="11">
        <v>0</v>
      </c>
    </row>
    <row r="36" spans="1:6" ht="11.25" customHeight="1" x14ac:dyDescent="0.2">
      <c r="A36" s="12" t="s">
        <v>18</v>
      </c>
      <c r="B36" s="16">
        <v>0</v>
      </c>
      <c r="C36" s="16">
        <v>0</v>
      </c>
      <c r="D36" s="16">
        <v>0</v>
      </c>
      <c r="E36" s="16">
        <v>0</v>
      </c>
      <c r="F36" s="11"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23</v>
      </c>
      <c r="B38" s="17">
        <f>+B22+B20+B27+B34</f>
        <v>2</v>
      </c>
      <c r="C38" s="17">
        <f>+C22+C20+C27+C34</f>
        <v>967555.84</v>
      </c>
      <c r="D38" s="17">
        <f>+D22+D20+D27+D34</f>
        <v>7802053.1699999999</v>
      </c>
      <c r="E38" s="17">
        <f>+E22+E20+E27+E34</f>
        <v>0</v>
      </c>
      <c r="F38" s="17">
        <f>+F22+F20+F27+F34</f>
        <v>8769611.0099999998</v>
      </c>
    </row>
    <row r="39" spans="1:6" x14ac:dyDescent="0.2">
      <c r="A39" s="1"/>
      <c r="B39" s="2"/>
      <c r="C39" s="2"/>
      <c r="D39" s="2"/>
      <c r="E39" s="2"/>
      <c r="F39" s="2"/>
    </row>
    <row r="40" spans="1:6" ht="13.2" x14ac:dyDescent="0.2">
      <c r="A40" s="18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2025-10-20T17:33:52Z</cp:lastPrinted>
  <dcterms:created xsi:type="dcterms:W3CDTF">2012-12-11T20:30:33Z</dcterms:created>
  <dcterms:modified xsi:type="dcterms:W3CDTF">2025-10-20T17:33:56Z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